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贵金属集团公开招聘岗位（社会招聘+高校毕业生岗位）\贵金属集团2022年面向高校毕业生专项招聘材料\"/>
    </mc:Choice>
  </mc:AlternateContent>
  <bookViews>
    <workbookView xWindow="0" yWindow="0" windowWidth="24000" windowHeight="9180"/>
  </bookViews>
  <sheets>
    <sheet name="岗位计划表" sheetId="5" r:id="rId1"/>
  </sheets>
  <definedNames>
    <definedName name="_xlnm._FilterDatabase" localSheetId="0" hidden="1">岗位计划表!$A$2:$K$16</definedName>
    <definedName name="_xlnm.Print_Area" localSheetId="0">岗位计划表!$A$1:$K$16</definedName>
    <definedName name="_xlnm.Print_Titles" localSheetId="0">岗位计划表!$1:$2</definedName>
  </definedNames>
  <calcPr calcId="162913"/>
</workbook>
</file>

<file path=xl/calcChain.xml><?xml version="1.0" encoding="utf-8"?>
<calcChain xmlns="http://schemas.openxmlformats.org/spreadsheetml/2006/main">
  <c r="C16" i="5" l="1"/>
</calcChain>
</file>

<file path=xl/sharedStrings.xml><?xml version="1.0" encoding="utf-8"?>
<sst xmlns="http://schemas.openxmlformats.org/spreadsheetml/2006/main" count="137" uniqueCount="81">
  <si>
    <t>序号</t>
  </si>
  <si>
    <t>需求岗位</t>
  </si>
  <si>
    <t>人数</t>
  </si>
  <si>
    <t>年龄</t>
  </si>
  <si>
    <t>学历</t>
  </si>
  <si>
    <t>教育专业</t>
  </si>
  <si>
    <t>岗位职责</t>
  </si>
  <si>
    <t>经验及技能要求</t>
  </si>
  <si>
    <t>招聘方式</t>
  </si>
  <si>
    <t>工作地点</t>
  </si>
  <si>
    <t>薪酬待遇</t>
  </si>
  <si>
    <t>管理培养生-法务方向</t>
  </si>
  <si>
    <t>30岁及以下</t>
  </si>
  <si>
    <t>硕士及以上</t>
  </si>
  <si>
    <t>轮岗至集团本部及下属各子公司、事业部进行多岗位锻炼，从事党务、财务、行政、人事、投融资、法务、审计等岗位业务工作</t>
  </si>
  <si>
    <t>校园招聘</t>
  </si>
  <si>
    <t>云南玉溪、湖南永兴、山东东营、上海、云南呈贡（马金铺）</t>
  </si>
  <si>
    <t>综合年薪13万元以上；购买六险两金；发放7个节假日和生日福利、健康体检福利；周末双休、节假日休息</t>
  </si>
  <si>
    <t>管理培养生-审计方向</t>
  </si>
  <si>
    <t>管理培养生-人力资源方向</t>
  </si>
  <si>
    <t>管理培养生-财务方向</t>
  </si>
  <si>
    <t>管理培养生-纪检方向</t>
  </si>
  <si>
    <t>35岁及以下</t>
  </si>
  <si>
    <t>博士</t>
  </si>
  <si>
    <t>1.新产品、基础应用技术开发；
2.国家级、省部级相关科研项目申报；
3.根据实际项目申报完成课题研究。</t>
  </si>
  <si>
    <t>1.具有科研项目经验以及独立开展研发项目能力；在研究领域成绩显著或起骨干作用、具有发展潜能的优秀年轻博士人才；能够用英文进行论文写作和学术交流。
2.具有主持省部级、国家级科研项目或作为技术骨干、主要成员参与相关科研项目课题。</t>
  </si>
  <si>
    <t>云南昆明</t>
  </si>
  <si>
    <t>综合年薪30万元以上；安家费20万元以上；购买六险两金；发放7个节假日和生日福利、健康体检福利；周末双休、节假日休息</t>
  </si>
  <si>
    <t>1.协助项目负责人进行项目申报、项目申报、项目实施、项目结题验收等相关工作；
2.负责新产品工艺设计、试制、检测等新产品开发工作。</t>
  </si>
  <si>
    <t>工程技术岗</t>
  </si>
  <si>
    <t>本科及以上</t>
  </si>
  <si>
    <t>综合年薪10万元以上；购买六险两金；发放7个节假日和生日福利、健康体检福利；周末双休、节假日休息</t>
  </si>
  <si>
    <t>分析检测岗</t>
  </si>
  <si>
    <t>1.负责实施对所操作设备及实验室的日常管理及使用工作；
2.负责研发及建立分析测试新技术新方法工作；
3.负责实施质量体系运行、环境和安全管理工作。</t>
  </si>
  <si>
    <t>市场营销岗</t>
  </si>
  <si>
    <t>1.负责协助部门负责人，拓展贵金属采销渠道
2.负责贵金属采销客户关系的维护与资料整理
3.协助部门负责人完成营销设定目标及其他临时工作</t>
  </si>
  <si>
    <t>综合年薪10万元以上；购买六险两金；发放8个节假日和生日福利、健康体检福利；周末双休、节假日休息</t>
  </si>
  <si>
    <t>生产操作岗</t>
  </si>
  <si>
    <t>大专及以上</t>
  </si>
  <si>
    <t>1.根据生产计划负责产品生产；
2.负责设备日常管理、保养；
3.负责部门新产品试制和项目实验辅助工作</t>
  </si>
  <si>
    <t>经营辅助岗</t>
  </si>
  <si>
    <t>日常产品加工过程巡检、后勤服务、库房管理、生产器材保障；产品包装，产品进出货管理；公司贵金属、设备、人员安全巡检</t>
  </si>
  <si>
    <t>/</t>
  </si>
  <si>
    <t>综合年薪8-10万元以上；购买六险两金；发放7个节假日和生日福利、健康体检福利；周末双休、节假日休息</t>
    <phoneticPr fontId="7" type="noConversion"/>
  </si>
  <si>
    <t>法学、法律相关专业优先</t>
    <phoneticPr fontId="7" type="noConversion"/>
  </si>
  <si>
    <t>财务、审计、会计学相关专业优先</t>
    <phoneticPr fontId="7" type="noConversion"/>
  </si>
  <si>
    <t>财务、会计学、经济类相关专业优先</t>
    <phoneticPr fontId="7" type="noConversion"/>
  </si>
  <si>
    <t>材料、冶金、化学、化工、工业催化相关专业优先</t>
    <phoneticPr fontId="7" type="noConversion"/>
  </si>
  <si>
    <t>材料、冶金、化学、化工、工业催化、自动化、机械、机加工相关专业优先</t>
    <phoneticPr fontId="7" type="noConversion"/>
  </si>
  <si>
    <t>材料、冶金、化学、化工、机械、机电、自动化相关专业优先</t>
    <phoneticPr fontId="7" type="noConversion"/>
  </si>
  <si>
    <t>财务、经济类、行政管理、文秘相关专业优先</t>
    <phoneticPr fontId="7" type="noConversion"/>
  </si>
  <si>
    <t>法学、审计、纪检监察等相关专业优先</t>
    <phoneticPr fontId="7" type="noConversion"/>
  </si>
  <si>
    <t>综合管理岗</t>
    <phoneticPr fontId="7" type="noConversion"/>
  </si>
  <si>
    <t>1.负责公司办公会议组织，材料撰写；                           2.负责公司人力资源相关业务工作；                             3.负责公司党建、基层支部工作；  4.协助贵金属交易信息管理</t>
    <phoneticPr fontId="7" type="noConversion"/>
  </si>
  <si>
    <t>轮岗至集团本部及下属各子公司、事业部进行多岗位锻炼，从事党务、财务、行政、人事、投融资、法务、审计等岗位业务工作</t>
    <phoneticPr fontId="7" type="noConversion"/>
  </si>
  <si>
    <t>校园招聘</t>
    <phoneticPr fontId="7" type="noConversion"/>
  </si>
  <si>
    <t>云南玉溪、湖南永兴、山东东营、上海、云南呈贡（马金铺）</t>
    <phoneticPr fontId="7" type="noConversion"/>
  </si>
  <si>
    <t>综合年薪13万元以上；购买六险两金；发放7个节假日和生日福利、健康体检福利；周末双休、节假日休息</t>
    <phoneticPr fontId="7" type="noConversion"/>
  </si>
  <si>
    <t>综合年薪8万元以上；购买六险两金；发放7个节假日和生日福利、健康体检福利；周末双休、节假日休息</t>
    <phoneticPr fontId="7" type="noConversion"/>
  </si>
  <si>
    <t>研发技术岗</t>
    <phoneticPr fontId="7" type="noConversion"/>
  </si>
  <si>
    <t>材料、化工、冶金相关专业优先</t>
    <phoneticPr fontId="7" type="noConversion"/>
  </si>
  <si>
    <t>材料、化学、冶金、机械类、财务相关专业优先</t>
    <phoneticPr fontId="7" type="noConversion"/>
  </si>
  <si>
    <t>云南省贵金属新材料控股集团有限公司2022年面向高校毕业生专项招聘岗位计划表</t>
    <phoneticPr fontId="7" type="noConversion"/>
  </si>
  <si>
    <t>人力资源、经济、金融、工商管理相关专业优先</t>
    <phoneticPr fontId="7" type="noConversion"/>
  </si>
  <si>
    <t>材料、化学、化工相关专业优先</t>
    <phoneticPr fontId="7" type="noConversion"/>
  </si>
  <si>
    <t>1.2022届应届毕业生（含2021年毕业择业期内未就业的高校毕业生）；
2.通过国家大学英语四、六级，取得相关专业资格证书的优先录用；
3.毕业生GPA排名或综合成绩排名一般达到所在班级前50%的优先录用；
4.在校期间为中共党员、学生干部、优秀毕业生、有丰富的社会实践经验及获得国家、省市、行业奖项，同等条件下可以优先录用。</t>
    <phoneticPr fontId="7" type="noConversion"/>
  </si>
  <si>
    <t>1.2022届应届毕业生（含2021年毕业择业期内未就业的高校毕业生）；
2.通过国家大学英语四、六级，取得相关专业资格证书的优先录用；
3.毕业生GPA排名或综合成绩排名一般达到所在班级前50%的优先录用；
4.在校期间为中共党员、学生干部、优秀毕业生、有丰富的社会实践经验及获得国家、省市、行业奖项，同等条件下可以优先录用。</t>
    <phoneticPr fontId="7" type="noConversion"/>
  </si>
  <si>
    <t>1.2022届应届毕业生（含2021年毕业择业期内未就业的高校毕业生）；
2.有较强的专业背景和理论知识，具有科研项目经验；
3.通过国家大学英语四、六级，取得相关专业资格证书的优先录用；
4.毕业生GPA排名或综合成绩排名一般达到所在班级前50%的优先录用；
5.中共党员、学生干部、优秀毕业生、有丰富的社会实践经验及获得国家、省市、行业奖项，同等条件下可以优先录用。</t>
    <phoneticPr fontId="7" type="noConversion"/>
  </si>
  <si>
    <t>1.2022届应届毕业生（含2021年毕业择业期内未就业的高校毕业生）；
2.有较强的专业背景和理论知识；
3.通过国家大学英语四、六级，取得相关专业资格证书的优先录用；
4.毕业生GPA排名或综合成绩排名一般达到所在班级前50%的优先录用；
5.中共党员、学生干部、优秀毕业生、有丰富的社会实践经验及获得国家、省市、行业奖项，同等条件下可以优先录用。</t>
    <phoneticPr fontId="7" type="noConversion"/>
  </si>
  <si>
    <t>1.2022届应届毕业生（含2021年毕业择业期内未就业的高校毕业生）；
2.毕业生GPA排名或综合成绩排名一般达到所在班级前50%的优先录用，
3.通过国家大学英语四、六级，具有科研实践经历的优先。
4.中共党员、学生干部、优秀毕业生、有丰富的社会实践经验及获得国家、省市、行业奖项，同等条件下可以优先录用。
5.具备良好的动手能力，熟练使用办公软件，具备化工化学及计算机应用基础知识；
6.能够适应不同环境工作，并可以快速进行适应学习。</t>
    <phoneticPr fontId="7" type="noConversion"/>
  </si>
  <si>
    <t>1.2022届应届毕业生（含2021年毕业择业期内未就业的高校毕业生）；
2.毕业生GPA排名或综合成绩排名一般达到所在班级前50%的优先录用，
3.通过国家大学英语四、六级，取得相关专业资格证书的优先录用；
4.中共党员、学生干部、优秀毕业生、有丰富的社会实践经验及获得国家、省市、行业奖项，同等条件下可以优先录用。
5.有市场调研经验并形成分析报告者优先；
6.有统计学知识，可以建模分析者优先；
7.沟通能力好，责任心强，执行力强，能服从工作安排，熟练办公软件。</t>
    <phoneticPr fontId="7" type="noConversion"/>
  </si>
  <si>
    <t>1.2022届应届毕业生（含2021年毕业择业期内未就业的高校毕业生）；
2.毕业生GPA排名或综合成绩排名一般达到所在班级前50%的优先录用，
3.通过国家大学英语四、六级，取得相关专业资格证书的优先录用；
4.中共党员、学生干部、优秀毕业生、有丰富的社会实践经验及获得国家、省市、行业奖项，同等条件下可以优先录用。</t>
    <phoneticPr fontId="7" type="noConversion"/>
  </si>
  <si>
    <t xml:space="preserve">1.2022届应届毕业生（含2021年毕业择业期内未就业的高校毕业生）；
2.毕业生GPA排名或综合成绩排名一般达到所在班级前50%的优先录用，
3.本科及以上学历通过国家大学英语四、六级；大专学历通过英语A级，取得相关专业资格证书的优先录用；
4.中共党员、学生干部、优秀毕业生、有丰富的社会实践经验及获得国家、省市、行业奖项，同等条件下可以优先录用；
</t>
    <phoneticPr fontId="7" type="noConversion"/>
  </si>
  <si>
    <t>1.2022届应届毕业生（含2021年毕业择业期内未就业的高校毕业生）；
2.毕业生GPA排名或综合成绩排名一般达到所在班级前50%的优先录用，
3.本科及以上学历通过国家大学英语四、六级；大专学历通过英语A级；取得相关专业资格证书的优先录用；
4.中共党员、学生干部、优秀毕业生、有丰富的社会实践经验及获得国家、省市、行业奖项，同等条件下可以优先录用。
5.金属加工及过程控制、库房管理、后勤保障管理、产品质量控制等方面技能。</t>
    <phoneticPr fontId="7" type="noConversion"/>
  </si>
  <si>
    <t>本科及以上</t>
    <phoneticPr fontId="7" type="noConversion"/>
  </si>
  <si>
    <t>研究员</t>
    <phoneticPr fontId="7" type="noConversion"/>
  </si>
  <si>
    <t>云南昆明、呈贡（马金铺）、玉溪易门</t>
    <phoneticPr fontId="7" type="noConversion"/>
  </si>
  <si>
    <t>云南呈贡（马金铺）、玉溪易门、湖南永兴、上海</t>
    <phoneticPr fontId="7" type="noConversion"/>
  </si>
  <si>
    <r>
      <t>1.生产工艺的技术指导与改进；编制产品计划，规划设计技术的协调、接口等；                     2.配合产品设计各阶段评审、验证和确认；                    3.负责产品设计、鉴定全过程的标准化工作。</t>
    </r>
    <r>
      <rPr>
        <sz val="12"/>
        <color rgb="FF000000"/>
        <rFont val="方正仿宋简体"/>
        <charset val="134"/>
      </rPr>
      <t/>
    </r>
    <phoneticPr fontId="7" type="noConversion"/>
  </si>
  <si>
    <t>25岁及以下</t>
    <phoneticPr fontId="7" type="noConversion"/>
  </si>
  <si>
    <t>30岁及以下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</si>
</sst>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0"/>
      <name val="Arial"/>
      <charset val="134"/>
    </font>
    <font>
      <b/>
      <sz val="10"/>
      <name val="Arial"/>
      <family val="2"/>
    </font>
    <font>
      <b/>
      <sz val="28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方正仿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</cellXfs>
  <cellStyles count="22">
    <cellStyle name="常规" xfId="0" builtinId="0"/>
    <cellStyle name="常规 11" xfId="9"/>
    <cellStyle name="常规 15" xfId="11"/>
    <cellStyle name="常规 2" xfId="12"/>
    <cellStyle name="常规 2 10" xfId="7"/>
    <cellStyle name="常规 2 11" xfId="1"/>
    <cellStyle name="常规 2 12" xfId="13"/>
    <cellStyle name="常规 2 2" xfId="5"/>
    <cellStyle name="常规 2 3" xfId="6"/>
    <cellStyle name="常规 2 4" xfId="8"/>
    <cellStyle name="常规 2 5" xfId="3"/>
    <cellStyle name="常规 2 6" xfId="14"/>
    <cellStyle name="常规 2 7" xfId="15"/>
    <cellStyle name="常规 2 8" xfId="10"/>
    <cellStyle name="常规 2 9" xfId="4"/>
    <cellStyle name="常规 3" xfId="16"/>
    <cellStyle name="常规 4" xfId="17"/>
    <cellStyle name="常规 5" xfId="18"/>
    <cellStyle name="常规 6" xfId="2"/>
    <cellStyle name="常规 7" xfId="19"/>
    <cellStyle name="常规 8" xfId="20"/>
    <cellStyle name="常规 9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6"/>
  <sheetViews>
    <sheetView tabSelected="1" zoomScale="80" zoomScaleNormal="80" zoomScaleSheetLayoutView="85" workbookViewId="0">
      <pane xSplit="3" ySplit="2" topLeftCell="D3" activePane="bottomRight" state="frozen"/>
      <selection pane="topRight"/>
      <selection pane="bottomLeft"/>
      <selection pane="bottomRight" activeCell="K15" sqref="K15"/>
    </sheetView>
  </sheetViews>
  <sheetFormatPr defaultColWidth="9.140625" defaultRowHeight="12.75" x14ac:dyDescent="0.2"/>
  <cols>
    <col min="1" max="1" width="5.42578125" style="2" customWidth="1"/>
    <col min="2" max="2" width="26.42578125" style="2" customWidth="1"/>
    <col min="3" max="3" width="8.5703125" style="3" customWidth="1"/>
    <col min="4" max="4" width="13.140625" style="2" customWidth="1"/>
    <col min="5" max="5" width="16.28515625" style="2" customWidth="1"/>
    <col min="6" max="6" width="30.5703125" style="2" customWidth="1"/>
    <col min="7" max="7" width="34.7109375" style="2" customWidth="1"/>
    <col min="8" max="8" width="37.7109375" style="2" customWidth="1"/>
    <col min="9" max="9" width="20.140625" style="2" customWidth="1"/>
    <col min="10" max="10" width="17.85546875" style="2" customWidth="1"/>
    <col min="11" max="11" width="22.7109375" style="2" customWidth="1"/>
    <col min="12" max="16384" width="9.140625" style="2"/>
  </cols>
  <sheetData>
    <row r="1" spans="1:11" ht="81" customHeight="1" x14ac:dyDescent="0.2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1" customFormat="1" ht="86.25" customHeight="1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 s="1" customFormat="1" ht="135" x14ac:dyDescent="0.2">
      <c r="A3" s="6">
        <v>1</v>
      </c>
      <c r="B3" s="6" t="s">
        <v>11</v>
      </c>
      <c r="C3" s="6">
        <v>3</v>
      </c>
      <c r="D3" s="7" t="s">
        <v>12</v>
      </c>
      <c r="E3" s="7" t="s">
        <v>13</v>
      </c>
      <c r="F3" s="7" t="s">
        <v>44</v>
      </c>
      <c r="G3" s="7" t="s">
        <v>54</v>
      </c>
      <c r="H3" s="7" t="s">
        <v>66</v>
      </c>
      <c r="I3" s="7" t="s">
        <v>55</v>
      </c>
      <c r="J3" s="7" t="s">
        <v>56</v>
      </c>
      <c r="K3" s="7" t="s">
        <v>57</v>
      </c>
    </row>
    <row r="4" spans="1:11" s="1" customFormat="1" ht="135" x14ac:dyDescent="0.2">
      <c r="A4" s="6">
        <v>2</v>
      </c>
      <c r="B4" s="6" t="s">
        <v>18</v>
      </c>
      <c r="C4" s="6">
        <v>2</v>
      </c>
      <c r="D4" s="7" t="s">
        <v>12</v>
      </c>
      <c r="E4" s="7" t="s">
        <v>13</v>
      </c>
      <c r="F4" s="7" t="s">
        <v>45</v>
      </c>
      <c r="G4" s="7" t="s">
        <v>14</v>
      </c>
      <c r="H4" s="7" t="s">
        <v>65</v>
      </c>
      <c r="I4" s="7" t="s">
        <v>15</v>
      </c>
      <c r="J4" s="7" t="s">
        <v>16</v>
      </c>
      <c r="K4" s="7" t="s">
        <v>17</v>
      </c>
    </row>
    <row r="5" spans="1:11" s="1" customFormat="1" ht="135" x14ac:dyDescent="0.2">
      <c r="A5" s="6">
        <v>3</v>
      </c>
      <c r="B5" s="6" t="s">
        <v>19</v>
      </c>
      <c r="C5" s="6">
        <v>2</v>
      </c>
      <c r="D5" s="7" t="s">
        <v>12</v>
      </c>
      <c r="E5" s="7" t="s">
        <v>13</v>
      </c>
      <c r="F5" s="7" t="s">
        <v>63</v>
      </c>
      <c r="G5" s="7" t="s">
        <v>14</v>
      </c>
      <c r="H5" s="7" t="s">
        <v>65</v>
      </c>
      <c r="I5" s="7" t="s">
        <v>15</v>
      </c>
      <c r="J5" s="7" t="s">
        <v>16</v>
      </c>
      <c r="K5" s="7" t="s">
        <v>17</v>
      </c>
    </row>
    <row r="6" spans="1:11" s="1" customFormat="1" ht="135" x14ac:dyDescent="0.2">
      <c r="A6" s="6">
        <v>4</v>
      </c>
      <c r="B6" s="6" t="s">
        <v>20</v>
      </c>
      <c r="C6" s="6">
        <v>2</v>
      </c>
      <c r="D6" s="7" t="s">
        <v>12</v>
      </c>
      <c r="E6" s="7" t="s">
        <v>13</v>
      </c>
      <c r="F6" s="7" t="s">
        <v>46</v>
      </c>
      <c r="G6" s="7" t="s">
        <v>14</v>
      </c>
      <c r="H6" s="7" t="s">
        <v>65</v>
      </c>
      <c r="I6" s="7" t="s">
        <v>15</v>
      </c>
      <c r="J6" s="7" t="s">
        <v>16</v>
      </c>
      <c r="K6" s="7" t="s">
        <v>17</v>
      </c>
    </row>
    <row r="7" spans="1:11" ht="135" x14ac:dyDescent="0.2">
      <c r="A7" s="6">
        <v>5</v>
      </c>
      <c r="B7" s="6" t="s">
        <v>21</v>
      </c>
      <c r="C7" s="6">
        <v>1</v>
      </c>
      <c r="D7" s="7" t="s">
        <v>12</v>
      </c>
      <c r="E7" s="7" t="s">
        <v>13</v>
      </c>
      <c r="F7" s="7" t="s">
        <v>51</v>
      </c>
      <c r="G7" s="7" t="s">
        <v>14</v>
      </c>
      <c r="H7" s="7" t="s">
        <v>65</v>
      </c>
      <c r="I7" s="7" t="s">
        <v>15</v>
      </c>
      <c r="J7" s="7" t="s">
        <v>16</v>
      </c>
      <c r="K7" s="7" t="s">
        <v>17</v>
      </c>
    </row>
    <row r="8" spans="1:11" s="1" customFormat="1" ht="117" customHeight="1" x14ac:dyDescent="0.2">
      <c r="A8" s="6">
        <v>6</v>
      </c>
      <c r="B8" s="6" t="s">
        <v>75</v>
      </c>
      <c r="C8" s="6">
        <v>14</v>
      </c>
      <c r="D8" s="7" t="s">
        <v>22</v>
      </c>
      <c r="E8" s="7" t="s">
        <v>23</v>
      </c>
      <c r="F8" s="7" t="s">
        <v>47</v>
      </c>
      <c r="G8" s="7" t="s">
        <v>24</v>
      </c>
      <c r="H8" s="7" t="s">
        <v>25</v>
      </c>
      <c r="I8" s="7"/>
      <c r="J8" s="7" t="s">
        <v>26</v>
      </c>
      <c r="K8" s="7" t="s">
        <v>27</v>
      </c>
    </row>
    <row r="9" spans="1:11" ht="162" x14ac:dyDescent="0.2">
      <c r="A9" s="6">
        <v>7</v>
      </c>
      <c r="B9" s="6" t="s">
        <v>59</v>
      </c>
      <c r="C9" s="6">
        <v>27</v>
      </c>
      <c r="D9" s="7" t="s">
        <v>12</v>
      </c>
      <c r="E9" s="7" t="s">
        <v>13</v>
      </c>
      <c r="F9" s="7" t="s">
        <v>47</v>
      </c>
      <c r="G9" s="7" t="s">
        <v>28</v>
      </c>
      <c r="H9" s="7" t="s">
        <v>67</v>
      </c>
      <c r="I9" s="7" t="s">
        <v>15</v>
      </c>
      <c r="J9" s="7" t="s">
        <v>76</v>
      </c>
      <c r="K9" s="7" t="s">
        <v>17</v>
      </c>
    </row>
    <row r="10" spans="1:11" ht="148.5" x14ac:dyDescent="0.2">
      <c r="A10" s="6">
        <v>8</v>
      </c>
      <c r="B10" s="6" t="s">
        <v>29</v>
      </c>
      <c r="C10" s="6">
        <v>23</v>
      </c>
      <c r="D10" s="7" t="s">
        <v>12</v>
      </c>
      <c r="E10" s="7" t="s">
        <v>30</v>
      </c>
      <c r="F10" s="7" t="s">
        <v>48</v>
      </c>
      <c r="G10" s="11" t="s">
        <v>78</v>
      </c>
      <c r="H10" s="7" t="s">
        <v>68</v>
      </c>
      <c r="I10" s="7" t="s">
        <v>15</v>
      </c>
      <c r="J10" s="7" t="s">
        <v>77</v>
      </c>
      <c r="K10" s="7" t="s">
        <v>31</v>
      </c>
    </row>
    <row r="11" spans="1:11" ht="202.5" x14ac:dyDescent="0.2">
      <c r="A11" s="6">
        <v>9</v>
      </c>
      <c r="B11" s="6" t="s">
        <v>32</v>
      </c>
      <c r="C11" s="6">
        <v>6</v>
      </c>
      <c r="D11" s="7" t="s">
        <v>12</v>
      </c>
      <c r="E11" s="7" t="s">
        <v>30</v>
      </c>
      <c r="F11" s="7" t="s">
        <v>64</v>
      </c>
      <c r="G11" s="7" t="s">
        <v>33</v>
      </c>
      <c r="H11" s="7" t="s">
        <v>69</v>
      </c>
      <c r="I11" s="7" t="s">
        <v>15</v>
      </c>
      <c r="J11" s="7" t="s">
        <v>77</v>
      </c>
      <c r="K11" s="7" t="s">
        <v>31</v>
      </c>
    </row>
    <row r="12" spans="1:11" ht="216" x14ac:dyDescent="0.2">
      <c r="A12" s="6">
        <v>10</v>
      </c>
      <c r="B12" s="6" t="s">
        <v>34</v>
      </c>
      <c r="C12" s="6">
        <v>5</v>
      </c>
      <c r="D12" s="7" t="s">
        <v>12</v>
      </c>
      <c r="E12" s="7" t="s">
        <v>30</v>
      </c>
      <c r="F12" s="7" t="s">
        <v>60</v>
      </c>
      <c r="G12" s="7" t="s">
        <v>35</v>
      </c>
      <c r="H12" s="7" t="s">
        <v>70</v>
      </c>
      <c r="I12" s="7" t="s">
        <v>15</v>
      </c>
      <c r="J12" s="7" t="s">
        <v>77</v>
      </c>
      <c r="K12" s="7" t="s">
        <v>31</v>
      </c>
    </row>
    <row r="13" spans="1:11" ht="153" customHeight="1" x14ac:dyDescent="0.2">
      <c r="A13" s="6">
        <v>11</v>
      </c>
      <c r="B13" s="6" t="s">
        <v>52</v>
      </c>
      <c r="C13" s="6">
        <v>3</v>
      </c>
      <c r="D13" s="7" t="s">
        <v>12</v>
      </c>
      <c r="E13" s="7" t="s">
        <v>30</v>
      </c>
      <c r="F13" s="7" t="s">
        <v>50</v>
      </c>
      <c r="G13" s="7" t="s">
        <v>53</v>
      </c>
      <c r="H13" s="7" t="s">
        <v>71</v>
      </c>
      <c r="I13" s="7" t="s">
        <v>15</v>
      </c>
      <c r="J13" s="7" t="s">
        <v>77</v>
      </c>
      <c r="K13" s="7" t="s">
        <v>36</v>
      </c>
    </row>
    <row r="14" spans="1:11" ht="210.75" customHeight="1" x14ac:dyDescent="0.2">
      <c r="A14" s="6">
        <v>12</v>
      </c>
      <c r="B14" s="6" t="s">
        <v>37</v>
      </c>
      <c r="C14" s="6">
        <v>48</v>
      </c>
      <c r="D14" s="7" t="s">
        <v>79</v>
      </c>
      <c r="E14" s="7" t="s">
        <v>38</v>
      </c>
      <c r="F14" s="7" t="s">
        <v>49</v>
      </c>
      <c r="G14" s="7" t="s">
        <v>39</v>
      </c>
      <c r="H14" s="7" t="s">
        <v>72</v>
      </c>
      <c r="I14" s="7" t="s">
        <v>15</v>
      </c>
      <c r="J14" s="7" t="s">
        <v>77</v>
      </c>
      <c r="K14" s="9" t="s">
        <v>43</v>
      </c>
    </row>
    <row r="15" spans="1:11" ht="189" x14ac:dyDescent="0.2">
      <c r="A15" s="6">
        <v>13</v>
      </c>
      <c r="B15" s="6" t="s">
        <v>40</v>
      </c>
      <c r="C15" s="6">
        <v>8</v>
      </c>
      <c r="D15" s="7" t="s">
        <v>80</v>
      </c>
      <c r="E15" s="7" t="s">
        <v>74</v>
      </c>
      <c r="F15" s="7" t="s">
        <v>61</v>
      </c>
      <c r="G15" s="7" t="s">
        <v>41</v>
      </c>
      <c r="H15" s="7" t="s">
        <v>73</v>
      </c>
      <c r="I15" s="7" t="s">
        <v>15</v>
      </c>
      <c r="J15" s="7" t="s">
        <v>77</v>
      </c>
      <c r="K15" s="7" t="s">
        <v>58</v>
      </c>
    </row>
    <row r="16" spans="1:11" ht="27" customHeight="1" x14ac:dyDescent="0.2">
      <c r="A16" s="6">
        <v>14</v>
      </c>
      <c r="B16" s="8" t="s">
        <v>42</v>
      </c>
      <c r="C16" s="7">
        <f>SUM(C3:C15)</f>
        <v>144</v>
      </c>
      <c r="D16" s="6" t="s">
        <v>42</v>
      </c>
      <c r="E16" s="6" t="s">
        <v>42</v>
      </c>
      <c r="F16" s="6" t="s">
        <v>42</v>
      </c>
      <c r="G16" s="6" t="s">
        <v>42</v>
      </c>
      <c r="H16" s="6" t="s">
        <v>42</v>
      </c>
      <c r="I16" s="6" t="s">
        <v>42</v>
      </c>
      <c r="J16" s="6" t="s">
        <v>42</v>
      </c>
      <c r="K16" s="6" t="s">
        <v>42</v>
      </c>
    </row>
  </sheetData>
  <autoFilter ref="A2:K16"/>
  <mergeCells count="1">
    <mergeCell ref="A1:K1"/>
  </mergeCells>
  <phoneticPr fontId="7" type="noConversion"/>
  <printOptions horizontalCentered="1"/>
  <pageMargins left="0" right="0" top="0.39370078740157499" bottom="0.31496062992126" header="0.31496062992126" footer="0.31496062992126"/>
  <pageSetup paperSize="8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岗位计划表</vt:lpstr>
      <vt:lpstr>岗位计划表!Print_Area</vt:lpstr>
      <vt:lpstr>岗位计划表!Print_Titles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Administrator</cp:lastModifiedBy>
  <cp:revision>1</cp:revision>
  <cp:lastPrinted>2022-07-27T06:55:59Z</cp:lastPrinted>
  <dcterms:created xsi:type="dcterms:W3CDTF">2020-06-24T05:05:00Z</dcterms:created>
  <dcterms:modified xsi:type="dcterms:W3CDTF">2022-07-28T01:20:33Z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96EEEA28D5634E24B00CF0589C826E58</vt:lpwstr>
  </property>
</Properties>
</file>